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13" i="1" l="1"/>
  <c r="G23" i="1"/>
  <c r="G33" i="1"/>
  <c r="K23" i="1"/>
  <c r="K33" i="1"/>
  <c r="C54" i="1"/>
  <c r="C44" i="1"/>
  <c r="G44" i="1"/>
  <c r="K44" i="1"/>
  <c r="G54" i="1"/>
  <c r="K54" i="1"/>
  <c r="C33" i="1" l="1"/>
  <c r="C23" i="1"/>
  <c r="K57" i="1" l="1"/>
  <c r="K59" i="1" s="1"/>
  <c r="K64" i="1" s="1"/>
</calcChain>
</file>

<file path=xl/sharedStrings.xml><?xml version="1.0" encoding="utf-8"?>
<sst xmlns="http://schemas.openxmlformats.org/spreadsheetml/2006/main" count="142" uniqueCount="45">
  <si>
    <t>Maandag</t>
  </si>
  <si>
    <t>Dinsdag</t>
  </si>
  <si>
    <t>Woensdag</t>
  </si>
  <si>
    <t>Donderdag</t>
  </si>
  <si>
    <t xml:space="preserve">Vrijdag </t>
  </si>
  <si>
    <t>Zaterdag</t>
  </si>
  <si>
    <t>Zondag</t>
  </si>
  <si>
    <t>Week 38</t>
  </si>
  <si>
    <t>Week 39</t>
  </si>
  <si>
    <t>Week 40</t>
  </si>
  <si>
    <t>Week 42</t>
  </si>
  <si>
    <t>Week 41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</si>
  <si>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</si>
  <si>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</si>
  <si>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</si>
  <si>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</si>
  <si>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</si>
  <si>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</si>
  <si>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</si>
  <si>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</si>
  <si>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Totaalsom weekuren</t>
  </si>
  <si>
    <t>gemiddelde uurloon</t>
  </si>
  <si>
    <t>subtotaal</t>
  </si>
  <si>
    <t>Totaal bedrag</t>
  </si>
  <si>
    <t xml:space="preserve">Dagen waarop er geen controlole is geweest of u gesloten was vult u 0 uur in. </t>
  </si>
  <si>
    <t>*</t>
  </si>
  <si>
    <t>Personele uren inzet *</t>
  </si>
  <si>
    <t>buiten regeling</t>
  </si>
  <si>
    <t>Gelieve de lichtblauwe velden in te vullen. De overige velden bevatten een vaste waarde.</t>
  </si>
  <si>
    <t>Gegevens aanvrager</t>
  </si>
  <si>
    <t xml:space="preserve">Naam organisatie/instelling: </t>
  </si>
  <si>
    <t>Adres:</t>
  </si>
  <si>
    <t>Postcode/ woonplaats:</t>
  </si>
  <si>
    <t>Contactpersoon:</t>
  </si>
  <si>
    <t>Voor subsidie komen in aanmerking:</t>
  </si>
  <si>
    <t>E-mailadres:</t>
  </si>
  <si>
    <t>Telefoonnummer:</t>
  </si>
  <si>
    <t>verschuldigde loonkosten van werknemers en arbeidskrachten, die zonder de verplichte controle op coronatoegangsbewijzen niet gemaakt zouden zijn.</t>
  </si>
  <si>
    <t>Functie</t>
  </si>
  <si>
    <t>Corona Toegangsbewijs Check 22 sept t/m Lockdown 19 december 2021</t>
  </si>
  <si>
    <t xml:space="preserve">vakantiegeld </t>
  </si>
  <si>
    <t>pensioen opslag</t>
  </si>
  <si>
    <t>Lockdown**</t>
  </si>
  <si>
    <t>**</t>
  </si>
  <si>
    <t>vanaf 19 december ging Nederland in Lockdown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</si>
</sst>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9" fontId="0" fillId="0" borderId="0" xfId="0" applyNumberFormat="1"/>
    <xf numFmtId="0" fontId="0" fillId="0" borderId="0" xfId="0" applyFill="1" applyBorder="1"/>
    <xf numFmtId="0" fontId="6" fillId="5" borderId="1" xfId="0" applyFont="1" applyFill="1" applyBorder="1" applyProtection="1"/>
    <xf numFmtId="0" fontId="2" fillId="0" borderId="1" xfId="0" applyFont="1" applyBorder="1" applyProtection="1"/>
    <xf numFmtId="0" fontId="6" fillId="5" borderId="13" xfId="0" applyFont="1" applyFill="1" applyBorder="1" applyAlignment="1" applyProtection="1"/>
    <xf numFmtId="0" fontId="6" fillId="5" borderId="14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1" xfId="0" applyFont="1" applyBorder="1" applyAlignment="1" applyProtection="1">
      <alignment horizontal="left"/>
    </xf>
    <xf numFmtId="0" fontId="6" fillId="5" borderId="14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 applyProtection="1"/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9" fillId="0" borderId="0" xfId="0" applyFont="1" applyProtection="1"/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0" fillId="4" borderId="1" xfId="0" applyFill="1" applyBorder="1" applyProtection="1"/>
    <xf numFmtId="0" fontId="2" fillId="4" borderId="1" xfId="0" applyFont="1" applyFill="1" applyBorder="1" applyProtection="1"/>
    <xf numFmtId="0" fontId="0" fillId="0" borderId="1" xfId="0" applyBorder="1" applyProtection="1"/>
    <xf numFmtId="0" fontId="0" fillId="3" borderId="1" xfId="0" applyFill="1" applyBorder="1" applyProtection="1"/>
    <xf numFmtId="16" fontId="0" fillId="0" borderId="0" xfId="0" applyNumberFormat="1" applyFill="1" applyBorder="1" applyProtection="1"/>
    <xf numFmtId="16" fontId="0" fillId="0" borderId="0" xfId="0" applyNumberFormat="1" applyProtection="1"/>
    <xf numFmtId="0" fontId="11" fillId="0" borderId="13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Protection="1"/>
    <xf numFmtId="0" fontId="2" fillId="0" borderId="6" xfId="0" applyFont="1" applyBorder="1" applyAlignment="1" applyProtection="1">
      <alignment horizontal="left"/>
    </xf>
    <xf numFmtId="0" fontId="5" fillId="0" borderId="0" xfId="0" applyFont="1" applyProtection="1"/>
    <xf numFmtId="44" fontId="0" fillId="0" borderId="8" xfId="1" applyFont="1" applyFill="1" applyBorder="1" applyProtection="1"/>
    <xf numFmtId="0" fontId="0" fillId="0" borderId="9" xfId="0" applyFill="1" applyBorder="1" applyProtection="1"/>
    <xf numFmtId="0" fontId="0" fillId="0" borderId="9" xfId="0" applyBorder="1" applyProtection="1"/>
    <xf numFmtId="9" fontId="2" fillId="0" borderId="6" xfId="0" applyNumberFormat="1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7" xfId="0" applyBorder="1" applyProtection="1"/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44" fontId="2" fillId="0" borderId="12" xfId="0" applyNumberFormat="1" applyFont="1" applyBorder="1" applyProtection="1"/>
    <xf numFmtId="0" fontId="0" fillId="2" borderId="1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0" fillId="6" borderId="9" xfId="1" applyFont="1" applyFill="1" applyBorder="1" applyProtection="1">
      <protection locked="0"/>
    </xf>
    <xf numFmtId="44" fontId="0" fillId="2" borderId="7" xfId="1" applyFont="1" applyFill="1" applyBorder="1" applyProtection="1"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topLeftCell="A10" workbookViewId="0">
      <selection activeCell="D9" sqref="D9:G9"/>
    </sheetView>
  </sheetViews>
  <sheetFormatPr defaultRowHeight="15" x14ac:dyDescent="0.25"/>
  <cols>
    <col min="1" max="1" width="8" customWidth="1"/>
    <col min="2" max="2" width="10.7109375" bestFit="1" customWidth="1"/>
    <col min="3" max="3" width="26.28515625" bestFit="1" customWidth="1"/>
    <col min="4" max="4" width="6" customWidth="1"/>
    <col min="5" max="5" width="8.5703125" customWidth="1"/>
    <col min="6" max="6" width="10.7109375" bestFit="1" customWidth="1"/>
    <col min="7" max="7" width="20.42578125" customWidth="1"/>
    <col min="8" max="8" width="6" customWidth="1"/>
    <col min="9" max="9" width="8.42578125" customWidth="1"/>
    <col min="10" max="10" width="10.7109375" bestFit="1" customWidth="1"/>
    <col min="11" max="11" width="20.140625" bestFit="1" customWidth="1"/>
  </cols>
  <sheetData>
    <row r="1" spans="1:22" ht="21" x14ac:dyDescent="0.35">
      <c r="A1" s="21"/>
      <c r="B1" s="22" t="s">
        <v>39</v>
      </c>
      <c r="C1" s="23"/>
      <c r="D1" s="23"/>
      <c r="E1" s="23"/>
      <c r="F1" s="23"/>
      <c r="G1" s="21"/>
      <c r="H1" s="21"/>
      <c r="I1" s="21"/>
      <c r="J1" s="21"/>
      <c r="K1" s="21"/>
    </row>
    <row r="2" spans="1:22" ht="15.75" x14ac:dyDescent="0.25">
      <c r="A2" s="21"/>
      <c r="B2" s="24" t="s">
        <v>34</v>
      </c>
      <c r="C2" s="21"/>
      <c r="D2" s="23"/>
      <c r="E2" s="23"/>
      <c r="F2" s="23"/>
      <c r="G2" s="21"/>
      <c r="H2" s="21"/>
      <c r="I2" s="21"/>
      <c r="J2" s="21"/>
      <c r="K2" s="21"/>
    </row>
    <row r="3" spans="1:22" x14ac:dyDescent="0.25">
      <c r="A3" s="21"/>
      <c r="B3" s="25" t="s">
        <v>37</v>
      </c>
      <c r="C3" s="26"/>
      <c r="D3" s="21"/>
      <c r="E3" s="21"/>
      <c r="F3" s="21"/>
      <c r="G3" s="21"/>
      <c r="H3" s="21"/>
      <c r="I3" s="21"/>
      <c r="J3" s="21"/>
      <c r="K3" s="21"/>
    </row>
    <row r="4" spans="1:22" x14ac:dyDescent="0.25">
      <c r="A4" s="21"/>
      <c r="B4" s="25"/>
      <c r="C4" s="26"/>
      <c r="D4" s="21"/>
      <c r="E4" s="21"/>
      <c r="F4" s="21"/>
      <c r="G4" s="21"/>
      <c r="H4" s="21"/>
      <c r="I4" s="21"/>
      <c r="J4" s="21"/>
      <c r="K4" s="21"/>
    </row>
    <row r="5" spans="1:22" ht="18.75" x14ac:dyDescent="0.3">
      <c r="A5" s="27"/>
      <c r="B5" s="3" t="s">
        <v>29</v>
      </c>
      <c r="C5" s="5"/>
      <c r="D5" s="6"/>
      <c r="E5" s="6"/>
      <c r="F5" s="9"/>
      <c r="G5" s="10"/>
      <c r="H5" s="21"/>
      <c r="I5" s="21"/>
      <c r="J5" s="28" t="s">
        <v>7</v>
      </c>
      <c r="K5" s="29" t="s">
        <v>26</v>
      </c>
    </row>
    <row r="6" spans="1:22" x14ac:dyDescent="0.25">
      <c r="A6" s="27"/>
      <c r="B6" s="4" t="s">
        <v>30</v>
      </c>
      <c r="C6" s="4"/>
      <c r="D6" s="54"/>
      <c r="E6" s="55"/>
      <c r="F6" s="55"/>
      <c r="G6" s="56"/>
      <c r="H6" s="21"/>
      <c r="I6" s="21"/>
      <c r="J6" s="30" t="s">
        <v>0</v>
      </c>
      <c r="K6" s="31" t="s">
        <v>27</v>
      </c>
    </row>
    <row r="7" spans="1:22" x14ac:dyDescent="0.25">
      <c r="A7" s="27"/>
      <c r="B7" s="8" t="s">
        <v>31</v>
      </c>
      <c r="C7" s="8"/>
      <c r="D7" s="57"/>
      <c r="E7" s="58"/>
      <c r="F7" s="58"/>
      <c r="G7" s="59"/>
      <c r="H7" s="21"/>
      <c r="I7" s="21"/>
      <c r="J7" s="30" t="s">
        <v>1</v>
      </c>
      <c r="K7" s="31" t="s">
        <v>27</v>
      </c>
    </row>
    <row r="8" spans="1:22" x14ac:dyDescent="0.25">
      <c r="A8" s="32"/>
      <c r="B8" s="4" t="s">
        <v>32</v>
      </c>
      <c r="C8" s="4"/>
      <c r="D8" s="54"/>
      <c r="E8" s="55"/>
      <c r="F8" s="55"/>
      <c r="G8" s="56"/>
      <c r="H8" s="21"/>
      <c r="I8" s="33">
        <v>44826</v>
      </c>
      <c r="J8" s="30" t="s">
        <v>2</v>
      </c>
      <c r="K8" s="53"/>
    </row>
    <row r="9" spans="1:22" x14ac:dyDescent="0.25">
      <c r="A9" s="32"/>
      <c r="B9" s="4" t="s">
        <v>33</v>
      </c>
      <c r="C9" s="4"/>
      <c r="D9" s="54"/>
      <c r="E9" s="55"/>
      <c r="F9" s="55"/>
      <c r="G9" s="56"/>
      <c r="H9" s="21"/>
      <c r="I9" s="33">
        <v>44827</v>
      </c>
      <c r="J9" s="30" t="s">
        <v>3</v>
      </c>
      <c r="K9" s="53"/>
      <c r="P9" s="2"/>
      <c r="Q9" s="2"/>
      <c r="R9" s="2"/>
      <c r="S9" s="2"/>
      <c r="T9" s="2"/>
      <c r="U9" s="2"/>
      <c r="V9" s="2"/>
    </row>
    <row r="10" spans="1:22" ht="15.75" customHeight="1" x14ac:dyDescent="0.3">
      <c r="A10" s="32"/>
      <c r="B10" s="17" t="s">
        <v>38</v>
      </c>
      <c r="C10" s="18"/>
      <c r="D10" s="54"/>
      <c r="E10" s="55"/>
      <c r="F10" s="55"/>
      <c r="G10" s="56"/>
      <c r="H10" s="21"/>
      <c r="I10" s="33">
        <v>44828</v>
      </c>
      <c r="J10" s="30" t="s">
        <v>4</v>
      </c>
      <c r="K10" s="53"/>
      <c r="P10" s="2"/>
      <c r="Q10" s="12"/>
      <c r="R10" s="13"/>
      <c r="S10" s="13"/>
      <c r="T10" s="13"/>
      <c r="U10" s="13"/>
      <c r="V10" s="13"/>
    </row>
    <row r="11" spans="1:22" x14ac:dyDescent="0.25">
      <c r="A11" s="32"/>
      <c r="B11" s="4" t="s">
        <v>35</v>
      </c>
      <c r="C11" s="4"/>
      <c r="D11" s="54"/>
      <c r="E11" s="55"/>
      <c r="F11" s="55"/>
      <c r="G11" s="56"/>
      <c r="H11" s="21"/>
      <c r="I11" s="33">
        <v>44829</v>
      </c>
      <c r="J11" s="30" t="s">
        <v>5</v>
      </c>
      <c r="K11" s="53"/>
      <c r="P11" s="2"/>
      <c r="Q11" s="7"/>
      <c r="R11" s="7"/>
      <c r="S11" s="19"/>
      <c r="T11" s="19"/>
      <c r="U11" s="19"/>
      <c r="V11" s="19"/>
    </row>
    <row r="12" spans="1:22" x14ac:dyDescent="0.25">
      <c r="A12" s="32"/>
      <c r="B12" s="34" t="s">
        <v>36</v>
      </c>
      <c r="C12" s="35"/>
      <c r="D12" s="54"/>
      <c r="E12" s="55"/>
      <c r="F12" s="55"/>
      <c r="G12" s="56"/>
      <c r="H12" s="21"/>
      <c r="I12" s="33">
        <v>44830</v>
      </c>
      <c r="J12" s="30" t="s">
        <v>6</v>
      </c>
      <c r="K12" s="53"/>
      <c r="P12" s="2"/>
      <c r="Q12" s="20"/>
      <c r="R12" s="20"/>
      <c r="S12" s="20"/>
      <c r="T12" s="20"/>
      <c r="U12" s="20"/>
      <c r="V12" s="20"/>
    </row>
    <row r="13" spans="1:22" x14ac:dyDescent="0.25">
      <c r="A13" s="27"/>
      <c r="B13" s="36"/>
      <c r="C13" s="27"/>
      <c r="D13" s="27"/>
      <c r="E13" s="32"/>
      <c r="F13" s="27"/>
      <c r="G13" s="27"/>
      <c r="H13" s="21"/>
      <c r="I13" s="21"/>
      <c r="J13" s="21"/>
      <c r="K13" s="21">
        <f>SUM(K8:K12)</f>
        <v>0</v>
      </c>
      <c r="P13" s="2"/>
      <c r="Q13" s="7"/>
      <c r="R13" s="7"/>
      <c r="S13" s="19"/>
      <c r="T13" s="19"/>
      <c r="U13" s="19"/>
      <c r="V13" s="19"/>
    </row>
    <row r="14" spans="1:22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P14" s="2"/>
      <c r="Q14" s="7"/>
      <c r="R14" s="7"/>
      <c r="S14" s="19"/>
      <c r="T14" s="19"/>
      <c r="U14" s="19"/>
      <c r="V14" s="19"/>
    </row>
    <row r="15" spans="1:22" x14ac:dyDescent="0.25">
      <c r="A15" s="21"/>
      <c r="B15" s="28" t="s">
        <v>8</v>
      </c>
      <c r="C15" s="29" t="s">
        <v>26</v>
      </c>
      <c r="D15" s="21"/>
      <c r="E15" s="21"/>
      <c r="F15" s="28" t="s">
        <v>11</v>
      </c>
      <c r="G15" s="29" t="s">
        <v>26</v>
      </c>
      <c r="H15" s="21"/>
      <c r="I15" s="21"/>
      <c r="J15" s="28" t="s">
        <v>12</v>
      </c>
      <c r="K15" s="29" t="s">
        <v>26</v>
      </c>
      <c r="P15" s="2"/>
      <c r="Q15" s="2"/>
      <c r="R15" s="2"/>
      <c r="S15" s="2"/>
      <c r="T15" s="2"/>
      <c r="U15" s="2"/>
      <c r="V15" s="2"/>
    </row>
    <row r="16" spans="1:22" x14ac:dyDescent="0.25">
      <c r="A16" s="33">
        <v>44831</v>
      </c>
      <c r="B16" s="30" t="s">
        <v>0</v>
      </c>
      <c r="C16" s="53"/>
      <c r="D16" s="21"/>
      <c r="E16" s="33">
        <v>44845</v>
      </c>
      <c r="F16" s="30" t="s">
        <v>0</v>
      </c>
      <c r="G16" s="53"/>
      <c r="H16" s="21"/>
      <c r="I16" s="33">
        <v>44859</v>
      </c>
      <c r="J16" s="30" t="s">
        <v>0</v>
      </c>
      <c r="K16" s="53"/>
    </row>
    <row r="17" spans="1:24" x14ac:dyDescent="0.25">
      <c r="A17" s="33">
        <v>44832</v>
      </c>
      <c r="B17" s="30" t="s">
        <v>1</v>
      </c>
      <c r="C17" s="53"/>
      <c r="D17" s="21"/>
      <c r="E17" s="33">
        <v>44846</v>
      </c>
      <c r="F17" s="30" t="s">
        <v>1</v>
      </c>
      <c r="G17" s="53"/>
      <c r="H17" s="21"/>
      <c r="I17" s="33">
        <v>44860</v>
      </c>
      <c r="J17" s="30" t="s">
        <v>1</v>
      </c>
      <c r="K17" s="53"/>
    </row>
    <row r="18" spans="1:24" x14ac:dyDescent="0.25">
      <c r="A18" s="33">
        <v>44833</v>
      </c>
      <c r="B18" s="30" t="s">
        <v>2</v>
      </c>
      <c r="C18" s="53"/>
      <c r="D18" s="21"/>
      <c r="E18" s="33">
        <v>44847</v>
      </c>
      <c r="F18" s="30" t="s">
        <v>2</v>
      </c>
      <c r="G18" s="53"/>
      <c r="H18" s="21"/>
      <c r="I18" s="33">
        <v>44861</v>
      </c>
      <c r="J18" s="30" t="s">
        <v>2</v>
      </c>
      <c r="K18" s="53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33">
        <v>44834</v>
      </c>
      <c r="B19" s="30" t="s">
        <v>3</v>
      </c>
      <c r="C19" s="53"/>
      <c r="D19" s="21"/>
      <c r="E19" s="33">
        <v>44848</v>
      </c>
      <c r="F19" s="30" t="s">
        <v>3</v>
      </c>
      <c r="G19" s="53"/>
      <c r="H19" s="21"/>
      <c r="I19" s="33">
        <v>44862</v>
      </c>
      <c r="J19" s="30" t="s">
        <v>3</v>
      </c>
      <c r="K19" s="53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33">
        <v>44835</v>
      </c>
      <c r="B20" s="30" t="s">
        <v>4</v>
      </c>
      <c r="C20" s="53"/>
      <c r="D20" s="21"/>
      <c r="E20" s="33">
        <v>44849</v>
      </c>
      <c r="F20" s="30" t="s">
        <v>4</v>
      </c>
      <c r="G20" s="53"/>
      <c r="H20" s="21"/>
      <c r="I20" s="33">
        <v>44863</v>
      </c>
      <c r="J20" s="30" t="s">
        <v>4</v>
      </c>
      <c r="K20" s="53"/>
      <c r="P20" s="2"/>
      <c r="Q20" s="2"/>
      <c r="R20" s="2"/>
      <c r="S20" s="2"/>
      <c r="T20" s="2"/>
      <c r="U20" s="2"/>
      <c r="V20" s="2"/>
      <c r="W20" s="2"/>
      <c r="X20" s="2"/>
    </row>
    <row r="21" spans="1:24" ht="18.75" x14ac:dyDescent="0.3">
      <c r="A21" s="33">
        <v>44836</v>
      </c>
      <c r="B21" s="30" t="s">
        <v>5</v>
      </c>
      <c r="C21" s="53"/>
      <c r="D21" s="21"/>
      <c r="E21" s="33">
        <v>44850</v>
      </c>
      <c r="F21" s="30" t="s">
        <v>5</v>
      </c>
      <c r="G21" s="53"/>
      <c r="H21" s="21"/>
      <c r="I21" s="33">
        <v>44864</v>
      </c>
      <c r="J21" s="30" t="s">
        <v>5</v>
      </c>
      <c r="K21" s="53"/>
      <c r="P21" s="2"/>
      <c r="Q21" s="12"/>
      <c r="R21" s="13"/>
      <c r="S21" s="13"/>
      <c r="T21" s="13"/>
      <c r="U21" s="14"/>
      <c r="V21" s="14"/>
      <c r="W21" s="2"/>
      <c r="X21" s="2"/>
    </row>
    <row r="22" spans="1:24" x14ac:dyDescent="0.25">
      <c r="A22" s="33">
        <v>44837</v>
      </c>
      <c r="B22" s="30" t="s">
        <v>6</v>
      </c>
      <c r="C22" s="53"/>
      <c r="D22" s="21"/>
      <c r="E22" s="33">
        <v>44851</v>
      </c>
      <c r="F22" s="30" t="s">
        <v>6</v>
      </c>
      <c r="G22" s="53"/>
      <c r="H22" s="21"/>
      <c r="I22" s="33">
        <v>44865</v>
      </c>
      <c r="J22" s="30" t="s">
        <v>6</v>
      </c>
      <c r="K22" s="53"/>
      <c r="P22" s="2"/>
      <c r="Q22" s="7"/>
      <c r="R22" s="7"/>
      <c r="S22" s="11"/>
      <c r="T22" s="11"/>
      <c r="U22" s="11"/>
      <c r="V22" s="11"/>
      <c r="W22" s="2"/>
      <c r="X22" s="2"/>
    </row>
    <row r="23" spans="1:24" x14ac:dyDescent="0.25">
      <c r="A23" s="21"/>
      <c r="B23" s="21"/>
      <c r="C23" s="21">
        <f>SUM(C16:C22)</f>
        <v>0</v>
      </c>
      <c r="D23" s="21"/>
      <c r="E23" s="21"/>
      <c r="F23" s="21"/>
      <c r="G23" s="21">
        <f>SUM(G16:G22)</f>
        <v>0</v>
      </c>
      <c r="H23" s="21"/>
      <c r="I23" s="21"/>
      <c r="J23" s="21"/>
      <c r="K23" s="21">
        <f>SUM(K16:K22)</f>
        <v>0</v>
      </c>
      <c r="P23" s="2"/>
      <c r="Q23" s="15"/>
      <c r="R23" s="15"/>
      <c r="S23" s="16"/>
      <c r="T23" s="16"/>
      <c r="U23" s="16"/>
      <c r="V23" s="16"/>
      <c r="W23" s="2"/>
      <c r="X23" s="2"/>
    </row>
    <row r="24" spans="1:24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P24" s="2"/>
      <c r="Q24" s="7"/>
      <c r="R24" s="7"/>
      <c r="S24" s="11"/>
      <c r="T24" s="11"/>
      <c r="U24" s="11"/>
      <c r="V24" s="11"/>
      <c r="W24" s="2"/>
      <c r="X24" s="2"/>
    </row>
    <row r="25" spans="1:24" x14ac:dyDescent="0.25">
      <c r="A25" s="21"/>
      <c r="B25" s="28" t="s">
        <v>9</v>
      </c>
      <c r="C25" s="29" t="s">
        <v>26</v>
      </c>
      <c r="D25" s="21"/>
      <c r="E25" s="21"/>
      <c r="F25" s="28" t="s">
        <v>10</v>
      </c>
      <c r="G25" s="29" t="s">
        <v>26</v>
      </c>
      <c r="H25" s="21"/>
      <c r="I25" s="21"/>
      <c r="J25" s="28" t="s">
        <v>13</v>
      </c>
      <c r="K25" s="29" t="s">
        <v>26</v>
      </c>
      <c r="P25" s="2"/>
      <c r="Q25" s="7"/>
      <c r="R25" s="7"/>
      <c r="S25" s="11"/>
      <c r="T25" s="11"/>
      <c r="U25" s="11"/>
      <c r="V25" s="11"/>
      <c r="W25" s="2"/>
      <c r="X25" s="2"/>
    </row>
    <row r="26" spans="1:24" x14ac:dyDescent="0.25">
      <c r="A26" s="33">
        <v>44838</v>
      </c>
      <c r="B26" s="30" t="s">
        <v>0</v>
      </c>
      <c r="C26" s="53"/>
      <c r="D26" s="21"/>
      <c r="E26" s="33">
        <v>44852</v>
      </c>
      <c r="F26" s="30" t="s">
        <v>0</v>
      </c>
      <c r="G26" s="53"/>
      <c r="H26" s="21"/>
      <c r="I26" s="33">
        <v>44866</v>
      </c>
      <c r="J26" s="30" t="s">
        <v>0</v>
      </c>
      <c r="K26" s="53"/>
      <c r="P26" s="2"/>
      <c r="Q26" s="7"/>
      <c r="R26" s="7"/>
      <c r="S26" s="11"/>
      <c r="T26" s="11"/>
      <c r="U26" s="11"/>
      <c r="V26" s="11"/>
      <c r="W26" s="2"/>
      <c r="X26" s="2"/>
    </row>
    <row r="27" spans="1:24" x14ac:dyDescent="0.25">
      <c r="A27" s="33">
        <v>44839</v>
      </c>
      <c r="B27" s="30" t="s">
        <v>1</v>
      </c>
      <c r="C27" s="53"/>
      <c r="D27" s="21"/>
      <c r="E27" s="33">
        <v>44853</v>
      </c>
      <c r="F27" s="30" t="s">
        <v>1</v>
      </c>
      <c r="G27" s="53"/>
      <c r="H27" s="21"/>
      <c r="I27" s="33">
        <v>44867</v>
      </c>
      <c r="J27" s="30" t="s">
        <v>1</v>
      </c>
      <c r="K27" s="53"/>
      <c r="P27" s="2"/>
      <c r="Q27" s="7"/>
      <c r="R27" s="7"/>
      <c r="S27" s="11"/>
      <c r="T27" s="11"/>
      <c r="U27" s="11"/>
      <c r="V27" s="11"/>
      <c r="W27" s="2"/>
      <c r="X27" s="2"/>
    </row>
    <row r="28" spans="1:24" x14ac:dyDescent="0.25">
      <c r="A28" s="33">
        <v>44840</v>
      </c>
      <c r="B28" s="30" t="s">
        <v>2</v>
      </c>
      <c r="C28" s="53"/>
      <c r="D28" s="21"/>
      <c r="E28" s="33">
        <v>44854</v>
      </c>
      <c r="F28" s="30" t="s">
        <v>2</v>
      </c>
      <c r="G28" s="53"/>
      <c r="H28" s="21"/>
      <c r="I28" s="33">
        <v>44868</v>
      </c>
      <c r="J28" s="30" t="s">
        <v>2</v>
      </c>
      <c r="K28" s="53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33">
        <v>44841</v>
      </c>
      <c r="B29" s="30" t="s">
        <v>3</v>
      </c>
      <c r="C29" s="53"/>
      <c r="D29" s="21"/>
      <c r="E29" s="33">
        <v>44855</v>
      </c>
      <c r="F29" s="30" t="s">
        <v>3</v>
      </c>
      <c r="G29" s="53"/>
      <c r="H29" s="21"/>
      <c r="I29" s="33">
        <v>44869</v>
      </c>
      <c r="J29" s="30" t="s">
        <v>3</v>
      </c>
      <c r="K29" s="53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33">
        <v>44842</v>
      </c>
      <c r="B30" s="30" t="s">
        <v>4</v>
      </c>
      <c r="C30" s="53"/>
      <c r="D30" s="21"/>
      <c r="E30" s="33">
        <v>44856</v>
      </c>
      <c r="F30" s="30" t="s">
        <v>4</v>
      </c>
      <c r="G30" s="53"/>
      <c r="H30" s="21"/>
      <c r="I30" s="33">
        <v>44870</v>
      </c>
      <c r="J30" s="30" t="s">
        <v>4</v>
      </c>
      <c r="K30" s="53"/>
    </row>
    <row r="31" spans="1:24" x14ac:dyDescent="0.25">
      <c r="A31" s="33">
        <v>44843</v>
      </c>
      <c r="B31" s="30" t="s">
        <v>5</v>
      </c>
      <c r="C31" s="53"/>
      <c r="D31" s="21"/>
      <c r="E31" s="33">
        <v>44857</v>
      </c>
      <c r="F31" s="30" t="s">
        <v>5</v>
      </c>
      <c r="G31" s="53"/>
      <c r="H31" s="21"/>
      <c r="I31" s="33">
        <v>44871</v>
      </c>
      <c r="J31" s="30" t="s">
        <v>5</v>
      </c>
      <c r="K31" s="53"/>
    </row>
    <row r="32" spans="1:24" x14ac:dyDescent="0.25">
      <c r="A32" s="33">
        <v>44844</v>
      </c>
      <c r="B32" s="30" t="s">
        <v>6</v>
      </c>
      <c r="C32" s="53"/>
      <c r="D32" s="21"/>
      <c r="E32" s="33">
        <v>44858</v>
      </c>
      <c r="F32" s="30" t="s">
        <v>6</v>
      </c>
      <c r="G32" s="53"/>
      <c r="H32" s="21"/>
      <c r="I32" s="33">
        <v>44872</v>
      </c>
      <c r="J32" s="30" t="s">
        <v>6</v>
      </c>
      <c r="K32" s="53"/>
    </row>
    <row r="33" spans="1:11" x14ac:dyDescent="0.25">
      <c r="A33" s="21"/>
      <c r="B33" s="21"/>
      <c r="C33" s="21">
        <f>SUM(C26:C32)</f>
        <v>0</v>
      </c>
      <c r="D33" s="21"/>
      <c r="E33" s="21"/>
      <c r="F33" s="21"/>
      <c r="G33" s="21">
        <f>SUM(G26:G32)</f>
        <v>0</v>
      </c>
      <c r="H33" s="21"/>
      <c r="I33" s="21"/>
      <c r="J33" s="21"/>
      <c r="K33" s="21">
        <f>SUM(K26:K32)</f>
        <v>0</v>
      </c>
    </row>
    <row r="34" spans="1:1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x14ac:dyDescent="0.25">
      <c r="A36" s="21"/>
      <c r="B36" s="28" t="s">
        <v>14</v>
      </c>
      <c r="C36" s="29" t="s">
        <v>26</v>
      </c>
      <c r="D36" s="21"/>
      <c r="E36" s="21"/>
      <c r="F36" s="28" t="s">
        <v>16</v>
      </c>
      <c r="G36" s="29" t="s">
        <v>26</v>
      </c>
      <c r="H36" s="21"/>
      <c r="I36" s="21"/>
      <c r="J36" s="28" t="s">
        <v>18</v>
      </c>
      <c r="K36" s="29" t="s">
        <v>26</v>
      </c>
    </row>
    <row r="37" spans="1:11" x14ac:dyDescent="0.25">
      <c r="A37" s="33">
        <v>44873</v>
      </c>
      <c r="B37" s="30" t="s">
        <v>0</v>
      </c>
      <c r="C37" s="53"/>
      <c r="D37" s="21"/>
      <c r="E37" s="33">
        <v>44887</v>
      </c>
      <c r="F37" s="30" t="s">
        <v>0</v>
      </c>
      <c r="G37" s="53"/>
      <c r="H37" s="21"/>
      <c r="I37" s="33">
        <v>44901</v>
      </c>
      <c r="J37" s="30" t="s">
        <v>0</v>
      </c>
      <c r="K37" s="53"/>
    </row>
    <row r="38" spans="1:11" x14ac:dyDescent="0.25">
      <c r="A38" s="33">
        <v>44874</v>
      </c>
      <c r="B38" s="30" t="s">
        <v>1</v>
      </c>
      <c r="C38" s="53"/>
      <c r="D38" s="21"/>
      <c r="E38" s="33">
        <v>44888</v>
      </c>
      <c r="F38" s="30" t="s">
        <v>1</v>
      </c>
      <c r="G38" s="53"/>
      <c r="H38" s="21"/>
      <c r="I38" s="33">
        <v>44902</v>
      </c>
      <c r="J38" s="30" t="s">
        <v>1</v>
      </c>
      <c r="K38" s="53"/>
    </row>
    <row r="39" spans="1:11" x14ac:dyDescent="0.25">
      <c r="A39" s="33">
        <v>44875</v>
      </c>
      <c r="B39" s="30" t="s">
        <v>2</v>
      </c>
      <c r="C39" s="53"/>
      <c r="D39" s="21"/>
      <c r="E39" s="33">
        <v>44889</v>
      </c>
      <c r="F39" s="30" t="s">
        <v>2</v>
      </c>
      <c r="G39" s="53"/>
      <c r="H39" s="21"/>
      <c r="I39" s="33">
        <v>44903</v>
      </c>
      <c r="J39" s="30" t="s">
        <v>2</v>
      </c>
      <c r="K39" s="53"/>
    </row>
    <row r="40" spans="1:11" x14ac:dyDescent="0.25">
      <c r="A40" s="33">
        <v>44876</v>
      </c>
      <c r="B40" s="30" t="s">
        <v>3</v>
      </c>
      <c r="C40" s="53"/>
      <c r="D40" s="21"/>
      <c r="E40" s="33">
        <v>44890</v>
      </c>
      <c r="F40" s="30" t="s">
        <v>3</v>
      </c>
      <c r="G40" s="53"/>
      <c r="H40" s="21"/>
      <c r="I40" s="33">
        <v>44904</v>
      </c>
      <c r="J40" s="30" t="s">
        <v>3</v>
      </c>
      <c r="K40" s="53"/>
    </row>
    <row r="41" spans="1:11" x14ac:dyDescent="0.25">
      <c r="A41" s="33">
        <v>44877</v>
      </c>
      <c r="B41" s="30" t="s">
        <v>4</v>
      </c>
      <c r="C41" s="53"/>
      <c r="D41" s="21"/>
      <c r="E41" s="33">
        <v>44891</v>
      </c>
      <c r="F41" s="30" t="s">
        <v>4</v>
      </c>
      <c r="G41" s="53"/>
      <c r="H41" s="21"/>
      <c r="I41" s="33">
        <v>44905</v>
      </c>
      <c r="J41" s="30" t="s">
        <v>4</v>
      </c>
      <c r="K41" s="53"/>
    </row>
    <row r="42" spans="1:11" x14ac:dyDescent="0.25">
      <c r="A42" s="33">
        <v>44878</v>
      </c>
      <c r="B42" s="30" t="s">
        <v>5</v>
      </c>
      <c r="C42" s="53"/>
      <c r="D42" s="21"/>
      <c r="E42" s="33">
        <v>44892</v>
      </c>
      <c r="F42" s="30" t="s">
        <v>5</v>
      </c>
      <c r="G42" s="53"/>
      <c r="H42" s="21"/>
      <c r="I42" s="33">
        <v>44906</v>
      </c>
      <c r="J42" s="30" t="s">
        <v>5</v>
      </c>
      <c r="K42" s="53"/>
    </row>
    <row r="43" spans="1:11" x14ac:dyDescent="0.25">
      <c r="A43" s="33">
        <v>44879</v>
      </c>
      <c r="B43" s="30" t="s">
        <v>6</v>
      </c>
      <c r="C43" s="53"/>
      <c r="D43" s="21"/>
      <c r="E43" s="33">
        <v>44893</v>
      </c>
      <c r="F43" s="30" t="s">
        <v>6</v>
      </c>
      <c r="G43" s="53"/>
      <c r="H43" s="21"/>
      <c r="I43" s="33">
        <v>44907</v>
      </c>
      <c r="J43" s="30" t="s">
        <v>6</v>
      </c>
      <c r="K43" s="53"/>
    </row>
    <row r="44" spans="1:11" x14ac:dyDescent="0.25">
      <c r="A44" s="21"/>
      <c r="B44" s="21"/>
      <c r="C44" s="21">
        <f>SUM(C37:C43)</f>
        <v>0</v>
      </c>
      <c r="D44" s="21"/>
      <c r="E44" s="21"/>
      <c r="F44" s="21"/>
      <c r="G44" s="21">
        <f>SUM(G37:G43)</f>
        <v>0</v>
      </c>
      <c r="H44" s="21"/>
      <c r="I44" s="21"/>
      <c r="J44" s="21"/>
      <c r="K44" s="21">
        <f>SUM(K37:K43)</f>
        <v>0</v>
      </c>
    </row>
    <row r="45" spans="1:1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x14ac:dyDescent="0.25">
      <c r="A46" s="21"/>
      <c r="B46" s="28" t="s">
        <v>15</v>
      </c>
      <c r="C46" s="29" t="s">
        <v>26</v>
      </c>
      <c r="D46" s="21"/>
      <c r="E46" s="21"/>
      <c r="F46" s="28" t="s">
        <v>17</v>
      </c>
      <c r="G46" s="29" t="s">
        <v>26</v>
      </c>
      <c r="H46" s="21"/>
      <c r="I46" s="21"/>
      <c r="J46" s="28" t="s">
        <v>19</v>
      </c>
      <c r="K46" s="29" t="s">
        <v>26</v>
      </c>
    </row>
    <row r="47" spans="1:11" x14ac:dyDescent="0.25">
      <c r="A47" s="33">
        <v>44880</v>
      </c>
      <c r="B47" s="30" t="s">
        <v>0</v>
      </c>
      <c r="C47" s="53"/>
      <c r="D47" s="21"/>
      <c r="E47" s="33">
        <v>44894</v>
      </c>
      <c r="F47" s="30" t="s">
        <v>0</v>
      </c>
      <c r="G47" s="53"/>
      <c r="H47" s="21"/>
      <c r="I47" s="33">
        <v>44908</v>
      </c>
      <c r="J47" s="30" t="s">
        <v>0</v>
      </c>
      <c r="K47" s="53"/>
    </row>
    <row r="48" spans="1:11" x14ac:dyDescent="0.25">
      <c r="A48" s="33">
        <v>44881</v>
      </c>
      <c r="B48" s="30" t="s">
        <v>1</v>
      </c>
      <c r="C48" s="53"/>
      <c r="D48" s="21"/>
      <c r="E48" s="33">
        <v>44895</v>
      </c>
      <c r="F48" s="30" t="s">
        <v>1</v>
      </c>
      <c r="G48" s="53"/>
      <c r="H48" s="21"/>
      <c r="I48" s="33">
        <v>44909</v>
      </c>
      <c r="J48" s="30" t="s">
        <v>1</v>
      </c>
      <c r="K48" s="53"/>
    </row>
    <row r="49" spans="1:12" x14ac:dyDescent="0.25">
      <c r="A49" s="33">
        <v>44882</v>
      </c>
      <c r="B49" s="30" t="s">
        <v>2</v>
      </c>
      <c r="C49" s="53"/>
      <c r="D49" s="21"/>
      <c r="E49" s="33">
        <v>44896</v>
      </c>
      <c r="F49" s="30" t="s">
        <v>2</v>
      </c>
      <c r="G49" s="53"/>
      <c r="H49" s="21"/>
      <c r="I49" s="33">
        <v>44910</v>
      </c>
      <c r="J49" s="30" t="s">
        <v>2</v>
      </c>
      <c r="K49" s="53"/>
    </row>
    <row r="50" spans="1:12" x14ac:dyDescent="0.25">
      <c r="A50" s="33">
        <v>44883</v>
      </c>
      <c r="B50" s="30" t="s">
        <v>3</v>
      </c>
      <c r="C50" s="53"/>
      <c r="D50" s="21"/>
      <c r="E50" s="33">
        <v>44897</v>
      </c>
      <c r="F50" s="30" t="s">
        <v>3</v>
      </c>
      <c r="G50" s="53"/>
      <c r="H50" s="21"/>
      <c r="I50" s="33">
        <v>44911</v>
      </c>
      <c r="J50" s="30" t="s">
        <v>3</v>
      </c>
      <c r="K50" s="53"/>
      <c r="L50" s="1"/>
    </row>
    <row r="51" spans="1:12" x14ac:dyDescent="0.25">
      <c r="A51" s="33">
        <v>44884</v>
      </c>
      <c r="B51" s="30" t="s">
        <v>4</v>
      </c>
      <c r="C51" s="53"/>
      <c r="D51" s="21"/>
      <c r="E51" s="33">
        <v>44898</v>
      </c>
      <c r="F51" s="30" t="s">
        <v>4</v>
      </c>
      <c r="G51" s="53"/>
      <c r="H51" s="21"/>
      <c r="I51" s="33">
        <v>44912</v>
      </c>
      <c r="J51" s="30" t="s">
        <v>4</v>
      </c>
      <c r="K51" s="53"/>
    </row>
    <row r="52" spans="1:12" x14ac:dyDescent="0.25">
      <c r="A52" s="33">
        <v>44885</v>
      </c>
      <c r="B52" s="30" t="s">
        <v>5</v>
      </c>
      <c r="C52" s="53"/>
      <c r="D52" s="21"/>
      <c r="E52" s="33">
        <v>44899</v>
      </c>
      <c r="F52" s="30" t="s">
        <v>5</v>
      </c>
      <c r="G52" s="53"/>
      <c r="H52" s="21"/>
      <c r="I52" s="33">
        <v>44913</v>
      </c>
      <c r="J52" s="30" t="s">
        <v>5</v>
      </c>
      <c r="K52" s="53"/>
    </row>
    <row r="53" spans="1:12" x14ac:dyDescent="0.25">
      <c r="A53" s="33">
        <v>44886</v>
      </c>
      <c r="B53" s="30" t="s">
        <v>6</v>
      </c>
      <c r="C53" s="53"/>
      <c r="D53" s="21"/>
      <c r="E53" s="33">
        <v>44900</v>
      </c>
      <c r="F53" s="30" t="s">
        <v>6</v>
      </c>
      <c r="G53" s="53"/>
      <c r="H53" s="21"/>
      <c r="I53" s="33">
        <v>44914</v>
      </c>
      <c r="J53" s="30" t="s">
        <v>6</v>
      </c>
      <c r="K53" s="31" t="s">
        <v>42</v>
      </c>
    </row>
    <row r="54" spans="1:12" x14ac:dyDescent="0.25">
      <c r="A54" s="21"/>
      <c r="B54" s="21"/>
      <c r="C54" s="21">
        <f>SUM(C47:C53)</f>
        <v>0</v>
      </c>
      <c r="D54" s="21"/>
      <c r="E54" s="21"/>
      <c r="F54" s="21"/>
      <c r="G54" s="21">
        <f>SUM(G47:G53)</f>
        <v>0</v>
      </c>
      <c r="H54" s="21"/>
      <c r="I54" s="21"/>
      <c r="J54" s="21"/>
      <c r="K54" s="21">
        <f>SUM(K47:K53)</f>
        <v>0</v>
      </c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2" ht="15.75" thickBot="1" x14ac:dyDescent="0.3">
      <c r="A56" s="37" t="s">
        <v>25</v>
      </c>
      <c r="B56" s="21" t="s">
        <v>24</v>
      </c>
      <c r="C56" s="21"/>
      <c r="D56" s="21"/>
      <c r="E56" s="21"/>
      <c r="F56" s="21"/>
      <c r="G56" s="21"/>
      <c r="H56" s="21"/>
      <c r="I56" s="21"/>
      <c r="J56" s="21"/>
      <c r="K56" s="21"/>
    </row>
    <row r="57" spans="1:12" x14ac:dyDescent="0.25">
      <c r="A57" s="37" t="s">
        <v>43</v>
      </c>
      <c r="B57" s="21" t="s">
        <v>44</v>
      </c>
      <c r="C57" s="21"/>
      <c r="D57" s="21"/>
      <c r="E57" s="21"/>
      <c r="F57" s="21"/>
      <c r="G57" s="21"/>
      <c r="H57" s="21"/>
      <c r="I57" s="38" t="s">
        <v>20</v>
      </c>
      <c r="J57" s="39"/>
      <c r="K57" s="40">
        <f>SUM(K54,G54,C54,G44,K44,C44,G33,K33,C33,K23,G23,C23,K13)</f>
        <v>0</v>
      </c>
    </row>
    <row r="58" spans="1:12" ht="15.75" thickBot="1" x14ac:dyDescent="0.3">
      <c r="A58" s="21"/>
      <c r="B58" s="21"/>
      <c r="C58" s="21"/>
      <c r="D58" s="21"/>
      <c r="E58" s="21"/>
      <c r="F58" s="21"/>
      <c r="G58" s="21"/>
      <c r="H58" s="21"/>
      <c r="I58" s="41" t="s">
        <v>21</v>
      </c>
      <c r="J58" s="18"/>
      <c r="K58" s="61"/>
    </row>
    <row r="59" spans="1:12" ht="15.75" thickTop="1" x14ac:dyDescent="0.25">
      <c r="A59" s="21"/>
      <c r="B59" s="42" t="s">
        <v>28</v>
      </c>
      <c r="C59" s="21"/>
      <c r="D59" s="21"/>
      <c r="E59" s="21"/>
      <c r="F59" s="21"/>
      <c r="G59" s="21"/>
      <c r="H59" s="21"/>
      <c r="I59" s="41" t="s">
        <v>22</v>
      </c>
      <c r="J59" s="18"/>
      <c r="K59" s="43">
        <f>SUM(K57*K58)</f>
        <v>0</v>
      </c>
    </row>
    <row r="60" spans="1:12" x14ac:dyDescent="0.25">
      <c r="A60" s="21"/>
      <c r="B60" s="21"/>
      <c r="C60" s="21"/>
      <c r="D60" s="21"/>
      <c r="E60" s="21"/>
      <c r="F60" s="21"/>
      <c r="G60" s="21"/>
      <c r="H60" s="21"/>
      <c r="I60" s="41"/>
      <c r="J60" s="18"/>
      <c r="K60" s="44"/>
    </row>
    <row r="61" spans="1:12" x14ac:dyDescent="0.25">
      <c r="A61" s="21"/>
      <c r="B61" s="21"/>
      <c r="C61" s="21"/>
      <c r="D61" s="21"/>
      <c r="E61" s="21"/>
      <c r="F61" s="21"/>
      <c r="G61" s="21"/>
      <c r="H61" s="21"/>
      <c r="I61" s="41" t="s">
        <v>40</v>
      </c>
      <c r="J61" s="18"/>
      <c r="K61" s="45"/>
    </row>
    <row r="62" spans="1:12" x14ac:dyDescent="0.25">
      <c r="A62" s="21"/>
      <c r="B62" s="21"/>
      <c r="C62" s="21"/>
      <c r="D62" s="21"/>
      <c r="E62" s="21"/>
      <c r="F62" s="21"/>
      <c r="G62" s="21"/>
      <c r="H62" s="21"/>
      <c r="I62" s="46" t="s">
        <v>41</v>
      </c>
      <c r="J62" s="18"/>
      <c r="K62" s="60">
        <v>0</v>
      </c>
    </row>
    <row r="63" spans="1:12" ht="15.75" thickBot="1" x14ac:dyDescent="0.3">
      <c r="A63" s="21"/>
      <c r="B63" s="21"/>
      <c r="C63" s="21"/>
      <c r="D63" s="21"/>
      <c r="E63" s="21"/>
      <c r="F63" s="21"/>
      <c r="G63" s="21"/>
      <c r="H63" s="21"/>
      <c r="I63" s="47"/>
      <c r="J63" s="48"/>
      <c r="K63" s="49"/>
    </row>
    <row r="64" spans="1:12" ht="16.5" thickTop="1" thickBot="1" x14ac:dyDescent="0.3">
      <c r="A64" s="21"/>
      <c r="B64" s="21"/>
      <c r="C64" s="21"/>
      <c r="D64" s="21"/>
      <c r="E64" s="21"/>
      <c r="F64" s="21"/>
      <c r="G64" s="21"/>
      <c r="H64" s="21"/>
      <c r="I64" s="50" t="s">
        <v>23</v>
      </c>
      <c r="J64" s="51"/>
      <c r="K64" s="52">
        <f>SUM(K59+K62)</f>
        <v>0</v>
      </c>
    </row>
  </sheetData>
  <sheetProtection sheet="1" objects="1" scenarios="1" selectLockedCells="1"/>
  <mergeCells count="27">
    <mergeCell ref="U21:V21"/>
    <mergeCell ref="S22:V22"/>
    <mergeCell ref="D6:G6"/>
    <mergeCell ref="B7:C7"/>
    <mergeCell ref="D7:G7"/>
    <mergeCell ref="D8:G8"/>
    <mergeCell ref="D9:G9"/>
    <mergeCell ref="D10:G10"/>
    <mergeCell ref="D11:G11"/>
    <mergeCell ref="D12:G12"/>
    <mergeCell ref="B12:C12"/>
    <mergeCell ref="B10:C10"/>
    <mergeCell ref="F5:G5"/>
    <mergeCell ref="I61:J61"/>
    <mergeCell ref="I62:J62"/>
    <mergeCell ref="I63:J63"/>
    <mergeCell ref="I64:J64"/>
    <mergeCell ref="I57:J57"/>
    <mergeCell ref="I58:J58"/>
    <mergeCell ref="I59:J59"/>
    <mergeCell ref="I60:J60"/>
    <mergeCell ref="Q23:R23"/>
    <mergeCell ref="S23:V23"/>
    <mergeCell ref="S24:V24"/>
    <mergeCell ref="S25:V25"/>
    <mergeCell ref="S26:V26"/>
    <mergeCell ref="S27:V2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Luts, Michael</dc:creator>
  <cp:lastModifiedBy>Luts, Michael</cp:lastModifiedBy>
  <cp:lastPrinted>2022-01-04T15:22:15Z</cp:lastPrinted>
  <dcterms:created xsi:type="dcterms:W3CDTF">2022-01-03T15:08:08Z</dcterms:created>
  <dcterms:modified xsi:type="dcterms:W3CDTF">2022-01-04T15:22:55Z</dcterms:modified>
</cp:coreProperties>
</file>